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<sst xmlns="http://schemas.openxmlformats.org/spreadsheetml/2006/main" count="73" uniqueCount="61">
  <si>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</si>
  <si>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</si>
  <si>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</si>
  <si>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DRG与卫生信息化政策支撑</t>
  </si>
  <si>
    <t>主管部门</t>
  </si>
  <si>
    <t>北京市卫生健康委员会</t>
  </si>
  <si>
    <t>实施单位</t>
  </si>
  <si>
    <t>北京市卫生健康大数据与政策研究中心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</si>
  <si>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</si>
  <si>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</si>
  <si>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</si>
  <si>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</si>
  <si>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</si>
  <si>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</si>
  <si>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</si>
  <si>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</si>
  <si>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</si>
  <si>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</si>
  <si>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</si>
  <si>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</si>
  <si>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</si>
  <si>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</si>
  <si>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</si>
  <si>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1.做好全市300余家二级及以上医疗机构住院医疗服务绩效评价，服务于医疗精细化管理，服务医改和绩效评价。
  2.完成北京地区医疗卫生资源配置优化等方面的研究工作。继续为北京市卫生健康委提供相关政策建议及数据支持，做好各处室交付的各项工作任务。
  3.通过研究我市医疗健康数据和信息技术相关标准及评价指标体系，以及标准应用的测评和评估，推动北京地区卫生健康信息系统建设标准化发展。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</si>
  <si>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</si>
  <si>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</si>
  <si>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</si>
  <si>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</si>
  <si>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</si>
  <si>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</si>
  <si>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</si>
  <si>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</si>
  <si>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</si>
  <si>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</si>
  <si>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分析报告撰写</t>
  </si>
  <si>
    <t>3份</t>
  </si>
  <si>
    <t>标准应用测评评估</t>
  </si>
  <si>
    <t>不少于6家</t>
  </si>
  <si>
    <t>8家</t>
  </si>
  <si>
    <t>完成卫生健康政策支撑报告</t>
  </si>
  <si>
    <t>2篇</t>
  </si>
  <si>
    <t>质量指标</t>
  </si>
  <si>
    <t>自主课题通过率</t>
  </si>
  <si>
    <t>≥90%</t>
  </si>
  <si>
    <t>时效指标</t>
  </si>
  <si>
    <t>召开督导总结培训会及时率</t>
  </si>
  <si>
    <t>按进度召开督导总结培训会</t>
  </si>
  <si>
    <t>成本指标</t>
  </si>
  <si>
    <t>项目成本</t>
  </si>
  <si>
    <t>131.906万</t>
  </si>
  <si>
    <t>130.073931万元</t>
  </si>
  <si>
    <t>效益指标</t>
  </si>
  <si>
    <t>社会效益
指标</t>
  </si>
  <si>
    <t>助力医改，服务科学决策</t>
  </si>
  <si>
    <t>优</t>
  </si>
  <si>
    <t>支撑材料不够全面，量化程度有待加强</t>
  </si>
  <si>
    <t>满意度
指标</t>
  </si>
  <si>
    <t>服务对象满意度指标</t>
  </si>
  <si>
    <t>服务人员满意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</si>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</sst>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3" fillId="26" borderId="10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8" fillId="23" borderId="10" applyNumberFormat="false" applyAlignment="false" applyProtection="false">
      <alignment vertical="center"/>
    </xf>
    <xf numFmtId="0" fontId="26" fillId="26" borderId="13" applyNumberFormat="false" applyAlignment="false" applyProtection="false">
      <alignment vertical="center"/>
    </xf>
    <xf numFmtId="0" fontId="27" fillId="31" borderId="14" applyNumberFormat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left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57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3263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90" zoomScaleNormal="100" zoomScaleSheetLayoutView="90" workbookViewId="0">
      <selection activeCell="K10" sqref="K10"/>
    </sheetView>
  </sheetViews>
  <sheetFormatPr defaultColWidth="9" defaultRowHeight="13.5"/>
  <cols>
    <col min="1" max="1" width="5.375" customWidth="true"/>
    <col min="2" max="2" width="7.75" customWidth="true"/>
    <col min="3" max="3" width="13.25" customWidth="true"/>
    <col min="4" max="4" width="22.125" customWidth="true"/>
    <col min="5" max="5" width="15" customWidth="true"/>
    <col min="6" max="6" width="12.5" customWidth="true"/>
    <col min="7" max="7" width="11.625" customWidth="true"/>
    <col min="8" max="8" width="12.5" customWidth="true"/>
    <col min="9" max="9" width="11" customWidth="true"/>
    <col min="10" max="10" width="17.625" customWidth="true"/>
  </cols>
  <sheetData>
    <row r="1" ht="27" customHeight="true" spans="1:1">
      <c r="A1" s="1"/>
    </row>
    <row r="2" ht="33.95" customHeight="true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true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true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0.1" customHeight="true" spans="1:10">
      <c r="A5" s="4" t="s">
        <v>4</v>
      </c>
      <c r="B5" s="4"/>
      <c r="C5" s="4"/>
      <c r="D5" s="5" t="s">
        <v>5</v>
      </c>
      <c r="E5" s="17"/>
      <c r="F5" s="18"/>
      <c r="G5" s="4" t="s">
        <v>6</v>
      </c>
      <c r="H5" s="6" t="s">
        <v>7</v>
      </c>
      <c r="I5" s="6"/>
      <c r="J5" s="6"/>
    </row>
    <row r="6" ht="31.5" spans="1:10">
      <c r="A6" s="6" t="s">
        <v>8</v>
      </c>
      <c r="B6" s="6"/>
      <c r="C6" s="6"/>
      <c r="D6" s="4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4" t="s">
        <v>14</v>
      </c>
    </row>
    <row r="7" ht="20.1" customHeight="true" spans="1:10">
      <c r="A7" s="6"/>
      <c r="B7" s="6"/>
      <c r="C7" s="6"/>
      <c r="D7" s="7" t="s">
        <v>15</v>
      </c>
      <c r="E7" s="19">
        <v>131.906</v>
      </c>
      <c r="F7" s="19">
        <v>131.906</v>
      </c>
      <c r="G7" s="4">
        <v>130.073931</v>
      </c>
      <c r="H7" s="4">
        <v>10</v>
      </c>
      <c r="I7" s="24">
        <f>G7/F7</f>
        <v>0.986110798599002</v>
      </c>
      <c r="J7" s="25">
        <f>10*I7</f>
        <v>9.86110798599002</v>
      </c>
    </row>
    <row r="8" ht="15.75" spans="1:10">
      <c r="A8" s="6"/>
      <c r="B8" s="6"/>
      <c r="C8" s="6"/>
      <c r="D8" s="8" t="s">
        <v>16</v>
      </c>
      <c r="E8" s="19">
        <v>131.906</v>
      </c>
      <c r="F8" s="19">
        <v>131.906</v>
      </c>
      <c r="G8" s="4">
        <v>130.073931</v>
      </c>
      <c r="H8" s="4" t="s">
        <v>17</v>
      </c>
      <c r="I8" s="24">
        <f>G8/F8</f>
        <v>0.986110798599002</v>
      </c>
      <c r="J8" s="6" t="s">
        <v>17</v>
      </c>
    </row>
    <row r="9" ht="24.95" customHeight="true" spans="1:10">
      <c r="A9" s="6"/>
      <c r="B9" s="6"/>
      <c r="C9" s="6"/>
      <c r="D9" s="4" t="s">
        <v>18</v>
      </c>
      <c r="E9" s="4"/>
      <c r="F9" s="4"/>
      <c r="G9" s="4"/>
      <c r="H9" s="4" t="s">
        <v>17</v>
      </c>
      <c r="I9" s="26" t="e">
        <f>G9/F9</f>
        <v>#DIV/0!</v>
      </c>
      <c r="J9" s="6" t="s">
        <v>17</v>
      </c>
    </row>
    <row r="10" ht="18.95" customHeight="true" spans="1:10">
      <c r="A10" s="6"/>
      <c r="B10" s="6"/>
      <c r="C10" s="6"/>
      <c r="D10" s="9" t="s">
        <v>19</v>
      </c>
      <c r="E10" s="4"/>
      <c r="F10" s="4"/>
      <c r="G10" s="4"/>
      <c r="H10" s="4" t="s">
        <v>17</v>
      </c>
      <c r="I10" s="26" t="e">
        <f>G10/F10</f>
        <v>#DIV/0!</v>
      </c>
      <c r="J10" s="6" t="s">
        <v>17</v>
      </c>
    </row>
    <row r="11" ht="26.1" customHeight="true" spans="1:10">
      <c r="A11" s="10" t="s">
        <v>20</v>
      </c>
      <c r="B11" s="6" t="s">
        <v>21</v>
      </c>
      <c r="C11" s="6"/>
      <c r="D11" s="6"/>
      <c r="E11" s="6"/>
      <c r="F11" s="6" t="s">
        <v>22</v>
      </c>
      <c r="G11" s="6"/>
      <c r="H11" s="6"/>
      <c r="I11" s="6"/>
      <c r="J11" s="6"/>
    </row>
    <row r="12" ht="127.5" customHeight="true" spans="1:10">
      <c r="A12" s="10"/>
      <c r="B12" s="11" t="s">
        <v>23</v>
      </c>
      <c r="C12" s="11"/>
      <c r="D12" s="11"/>
      <c r="E12" s="11"/>
      <c r="F12" s="20" t="s">
        <v>23</v>
      </c>
      <c r="G12" s="20"/>
      <c r="H12" s="20"/>
      <c r="I12" s="20"/>
      <c r="J12" s="20"/>
    </row>
    <row r="13" ht="31.5" spans="1:10">
      <c r="A13" s="10" t="s">
        <v>24</v>
      </c>
      <c r="B13" s="6" t="s">
        <v>25</v>
      </c>
      <c r="C13" s="4" t="s">
        <v>26</v>
      </c>
      <c r="D13" s="4" t="s">
        <v>27</v>
      </c>
      <c r="E13" s="4" t="s">
        <v>28</v>
      </c>
      <c r="F13" s="6" t="s">
        <v>29</v>
      </c>
      <c r="G13" s="6"/>
      <c r="H13" s="6" t="s">
        <v>30</v>
      </c>
      <c r="I13" s="6" t="s">
        <v>14</v>
      </c>
      <c r="J13" s="6" t="s">
        <v>31</v>
      </c>
    </row>
    <row r="14" ht="41.1" customHeight="true" spans="1:10">
      <c r="A14" s="10"/>
      <c r="B14" s="12" t="s">
        <v>32</v>
      </c>
      <c r="C14" s="4" t="s">
        <v>33</v>
      </c>
      <c r="D14" s="4" t="s">
        <v>34</v>
      </c>
      <c r="E14" s="4" t="s">
        <v>35</v>
      </c>
      <c r="F14" s="4" t="s">
        <v>35</v>
      </c>
      <c r="G14" s="4"/>
      <c r="H14" s="6">
        <v>10</v>
      </c>
      <c r="I14" s="6">
        <v>10</v>
      </c>
      <c r="J14" s="4"/>
    </row>
    <row r="15" ht="41.1" customHeight="true" spans="1:10">
      <c r="A15" s="10"/>
      <c r="B15" s="13"/>
      <c r="C15" s="4" t="s">
        <v>33</v>
      </c>
      <c r="D15" s="4" t="s">
        <v>36</v>
      </c>
      <c r="E15" s="4" t="s">
        <v>37</v>
      </c>
      <c r="F15" s="5" t="s">
        <v>38</v>
      </c>
      <c r="G15" s="18"/>
      <c r="H15" s="6">
        <v>10</v>
      </c>
      <c r="I15" s="6">
        <v>10</v>
      </c>
      <c r="J15" s="4"/>
    </row>
    <row r="16" ht="41.1" customHeight="true" spans="1:10">
      <c r="A16" s="10"/>
      <c r="B16" s="13"/>
      <c r="C16" s="4" t="s">
        <v>33</v>
      </c>
      <c r="D16" s="6" t="s">
        <v>39</v>
      </c>
      <c r="E16" s="4" t="s">
        <v>40</v>
      </c>
      <c r="F16" s="5" t="s">
        <v>40</v>
      </c>
      <c r="G16" s="18"/>
      <c r="H16" s="6">
        <v>10</v>
      </c>
      <c r="I16" s="6">
        <v>10</v>
      </c>
      <c r="J16" s="4"/>
    </row>
    <row r="17" ht="58.5" customHeight="true" spans="1:10">
      <c r="A17" s="10"/>
      <c r="B17" s="13"/>
      <c r="C17" s="4" t="s">
        <v>41</v>
      </c>
      <c r="D17" s="6" t="s">
        <v>42</v>
      </c>
      <c r="E17" s="6" t="s">
        <v>43</v>
      </c>
      <c r="F17" s="21">
        <v>1</v>
      </c>
      <c r="G17" s="21"/>
      <c r="H17" s="6">
        <v>5</v>
      </c>
      <c r="I17" s="6">
        <v>5</v>
      </c>
      <c r="J17" s="27"/>
    </row>
    <row r="18" ht="39.95" customHeight="true" spans="1:10">
      <c r="A18" s="10"/>
      <c r="B18" s="13"/>
      <c r="C18" s="4" t="s">
        <v>44</v>
      </c>
      <c r="D18" s="6" t="s">
        <v>45</v>
      </c>
      <c r="E18" s="21">
        <v>1</v>
      </c>
      <c r="F18" s="22" t="s">
        <v>46</v>
      </c>
      <c r="G18" s="6"/>
      <c r="H18" s="6">
        <v>5</v>
      </c>
      <c r="I18" s="6">
        <v>5</v>
      </c>
      <c r="J18" s="4"/>
    </row>
    <row r="19" ht="28.5" customHeight="true" spans="1:10">
      <c r="A19" s="10"/>
      <c r="B19" s="13"/>
      <c r="C19" s="6" t="s">
        <v>47</v>
      </c>
      <c r="D19" s="6" t="s">
        <v>48</v>
      </c>
      <c r="E19" s="6" t="s">
        <v>49</v>
      </c>
      <c r="F19" s="6" t="s">
        <v>50</v>
      </c>
      <c r="G19" s="6"/>
      <c r="H19" s="6">
        <v>10</v>
      </c>
      <c r="I19" s="6">
        <v>10</v>
      </c>
      <c r="J19" s="4"/>
    </row>
    <row r="20" ht="32.1" customHeight="true" spans="1:10">
      <c r="A20" s="10"/>
      <c r="B20" s="14" t="s">
        <v>51</v>
      </c>
      <c r="C20" s="15" t="s">
        <v>52</v>
      </c>
      <c r="D20" s="6" t="s">
        <v>53</v>
      </c>
      <c r="E20" s="21" t="s">
        <v>54</v>
      </c>
      <c r="F20" s="21" t="s">
        <v>54</v>
      </c>
      <c r="G20" s="6"/>
      <c r="H20" s="6">
        <v>30</v>
      </c>
      <c r="I20" s="6">
        <v>28</v>
      </c>
      <c r="J20" s="6" t="s">
        <v>55</v>
      </c>
    </row>
    <row r="21" ht="69" customHeight="true" spans="1:10">
      <c r="A21" s="10"/>
      <c r="B21" s="15" t="s">
        <v>56</v>
      </c>
      <c r="C21" s="15" t="s">
        <v>57</v>
      </c>
      <c r="D21" s="6" t="s">
        <v>58</v>
      </c>
      <c r="E21" s="23">
        <v>0.98</v>
      </c>
      <c r="F21" s="23">
        <v>1</v>
      </c>
      <c r="G21" s="4"/>
      <c r="H21" s="6">
        <v>10</v>
      </c>
      <c r="I21" s="4">
        <v>9</v>
      </c>
      <c r="J21" s="6" t="s">
        <v>59</v>
      </c>
    </row>
    <row r="22" ht="27" customHeight="true" spans="1:10">
      <c r="A22" s="16" t="s">
        <v>60</v>
      </c>
      <c r="B22" s="16"/>
      <c r="C22" s="16"/>
      <c r="D22" s="16"/>
      <c r="E22" s="16"/>
      <c r="F22" s="16"/>
      <c r="G22" s="16"/>
      <c r="H22" s="16">
        <v>100</v>
      </c>
      <c r="I22" s="28">
        <f>SUM(I14:I21)+J7</f>
        <v>96.86110798599</v>
      </c>
      <c r="J22" s="4"/>
    </row>
  </sheetData>
  <mergeCells count="25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1:A12"/>
    <mergeCell ref="A13:A21"/>
    <mergeCell ref="B14:B19"/>
    <mergeCell ref="A6:C10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3B8FB8F8BC334B2F99CA72B1C5532425_13</vt:lpwstr>
  </property>
</Properties>
</file>