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<sst xmlns="http://schemas.openxmlformats.org/spreadsheetml/2006/main" count="83" uniqueCount="73">
  <si>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</si>
  <si>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</si>
  <si>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</si>
  <si>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诊断相关组（DRGs）与预定额（PPS）支付</t>
  </si>
  <si>
    <t>主管部门</t>
  </si>
  <si>
    <t>北京市卫生健康委员会</t>
  </si>
  <si>
    <t>实施单位</t>
  </si>
  <si>
    <t>北京市卫生健康委信息中心</t>
  </si>
  <si>
    <t>项目负责人</t>
  </si>
  <si>
    <t>琚文胜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</si>
  <si>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</si>
  <si>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</si>
  <si>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</si>
  <si>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</si>
  <si>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</si>
  <si>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</si>
  <si>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</si>
  <si>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</si>
  <si>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</si>
  <si>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</si>
  <si>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</si>
  <si>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</si>
  <si>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</si>
  <si>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</si>
  <si>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</si>
  <si>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</si>
  <si>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1.开展2020年度住院病案首页信息督导检查工作，完成2019年督导检查总结培训；2.定期撰写全市医疗机构运行情况分析报告；3.做好DRGs基础性工作（如标准编制、维护；分组规则维护等）</t>
  </si>
  <si>
    <t>1.完成2020年度住院病案首页信息督导检查工作，完成2019年督导检查总结培训；2.撰写完成3份医疗机构运行情况分析报告，；3.定期做好如标准编制、维护和分组规则维护等工作。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</si>
  <si>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</si>
  <si>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</si>
  <si>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</si>
  <si>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</si>
  <si>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</si>
  <si>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</si>
  <si>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</si>
  <si>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</si>
  <si>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</si>
  <si>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</si>
  <si>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①完成2019年督导检查总结培训，
②开展2020年度住院病案首页信息督导检查。</t>
  </si>
  <si>
    <t>2次</t>
  </si>
  <si>
    <t>质量指标</t>
  </si>
  <si>
    <t>①准确规范性；②及时有效性；③重要性</t>
  </si>
  <si>
    <t>①分析报告数据准确②更新维护及时③继续做好DRGs持续优化，数据标准持续更新，数据质量持续提高</t>
  </si>
  <si>
    <t>①2020年住院病案首页数据上报正确率为 44.88%，比去年同期 43.22%提高 1.66个百分点；②2020年升级门急诊就诊原因编码字典库1次；③2020年DRG分组规则升级4次</t>
  </si>
  <si>
    <t>时效指标</t>
  </si>
  <si>
    <t>①召开卫生统计工作研讨会
②召开2020年度年报布置会和指标培训会
③DRGs标准维护和分组规则维护</t>
  </si>
  <si>
    <t>①2020年6-8月②2020年11-12月③2020年1-12月</t>
  </si>
  <si>
    <t>①2020年7月②2020年8月③2020年1-12月</t>
  </si>
  <si>
    <t>成本指标</t>
  </si>
  <si>
    <t>项目成本</t>
  </si>
  <si>
    <t>98.9万</t>
  </si>
  <si>
    <t>效果指标(30分)</t>
  </si>
  <si>
    <t>经济效益
指标（10）</t>
  </si>
  <si>
    <t>促进经济效益</t>
  </si>
  <si>
    <t>服务于医保付费制度改革，节约医疗成本</t>
  </si>
  <si>
    <t>服务于我市医院住院医疗服务绩效评价工作；并为我市CHS-DRG付费改革提供数据支持</t>
  </si>
  <si>
    <t>社会效益
指标（20）</t>
  </si>
  <si>
    <t>提升社会效益</t>
  </si>
  <si>
    <t>服务医疗管理</t>
  </si>
  <si>
    <t>服务于医疗精细化管理，为科学决策提供数据支撑</t>
  </si>
  <si>
    <t xml:space="preserve">资料量化程度不足 </t>
  </si>
  <si>
    <t>生态效益
指标（0）</t>
  </si>
  <si>
    <t>-</t>
  </si>
  <si>
    <t>可持续影响指标（0）</t>
  </si>
  <si>
    <t>提升可持续影响</t>
  </si>
  <si>
    <t>服务于医保付费制度改革</t>
  </si>
  <si>
    <t>满意度
指标
（10分）</t>
  </si>
  <si>
    <t>服务对象满意度指标（10）</t>
  </si>
  <si>
    <t>上级卫生管理部门对卫生统计工作满意度</t>
  </si>
  <si>
    <t>上级卫生管理部门对卫生统计工作满意≥90%</t>
  </si>
  <si>
    <t>上级卫生管理部门满意度大于90%。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</si>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</sst>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10" borderId="12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90" zoomScaleNormal="100" zoomScaleSheetLayoutView="90" topLeftCell="A3" workbookViewId="0">
      <selection activeCell="D3" sqref="D3:J3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29.625" style="1" customWidth="1"/>
    <col min="5" max="5" width="26.375" style="1" customWidth="1"/>
    <col min="6" max="6" width="13.375" style="1" customWidth="1"/>
    <col min="7" max="7" width="18.375" style="1" customWidth="1"/>
    <col min="8" max="8" width="9" style="1"/>
    <col min="9" max="9" width="12.5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8" t="s">
        <v>9</v>
      </c>
      <c r="E5" s="9"/>
      <c r="F5" s="10"/>
      <c r="G5" s="4" t="s">
        <v>10</v>
      </c>
      <c r="H5" s="11">
        <v>83366967</v>
      </c>
      <c r="I5" s="11"/>
      <c r="J5" s="11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12" t="s">
        <v>18</v>
      </c>
      <c r="E7" s="4">
        <v>98.9</v>
      </c>
      <c r="F7" s="4">
        <v>98.9</v>
      </c>
      <c r="G7" s="4">
        <v>98.5758</v>
      </c>
      <c r="H7" s="4">
        <v>10</v>
      </c>
      <c r="I7" s="25">
        <f>G7/F7</f>
        <v>0.996721941354904</v>
      </c>
      <c r="J7" s="26">
        <f>I7*H7</f>
        <v>9.96721941354904</v>
      </c>
    </row>
    <row r="8" ht="29.25" spans="1:10">
      <c r="A8" s="4"/>
      <c r="B8" s="4"/>
      <c r="C8" s="4"/>
      <c r="D8" s="13" t="s">
        <v>19</v>
      </c>
      <c r="E8" s="4">
        <v>98.9</v>
      </c>
      <c r="F8" s="4">
        <v>98.9</v>
      </c>
      <c r="G8" s="4">
        <v>98.5758</v>
      </c>
      <c r="H8" s="4" t="s">
        <v>20</v>
      </c>
      <c r="I8" s="25">
        <f>G8/F8</f>
        <v>0.996721941354904</v>
      </c>
      <c r="J8" s="4" t="s">
        <v>20</v>
      </c>
    </row>
    <row r="9" ht="24.95" customHeight="1" spans="1:10">
      <c r="A9" s="4"/>
      <c r="B9" s="4"/>
      <c r="C9" s="4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/>
      <c r="J9" s="4"/>
    </row>
    <row r="10" ht="18.95" customHeight="1" spans="1:10">
      <c r="A10" s="4"/>
      <c r="B10" s="4"/>
      <c r="C10" s="4"/>
      <c r="D10" s="13" t="s">
        <v>22</v>
      </c>
      <c r="E10" s="4">
        <v>0</v>
      </c>
      <c r="F10" s="4">
        <v>0</v>
      </c>
      <c r="G10" s="4">
        <v>0</v>
      </c>
      <c r="H10" s="4" t="s">
        <v>20</v>
      </c>
      <c r="I10" s="4"/>
      <c r="J10" s="4" t="s">
        <v>20</v>
      </c>
    </row>
    <row r="11" ht="26.1" customHeight="1" spans="1:10">
      <c r="A11" s="14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4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29.25" spans="1:10">
      <c r="A13" s="14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57.75" spans="1:10">
      <c r="A14" s="14"/>
      <c r="B14" s="15" t="s">
        <v>36</v>
      </c>
      <c r="C14" s="4" t="s">
        <v>37</v>
      </c>
      <c r="D14" s="4" t="s">
        <v>38</v>
      </c>
      <c r="E14" s="4" t="s">
        <v>39</v>
      </c>
      <c r="F14" s="5" t="s">
        <v>39</v>
      </c>
      <c r="G14" s="7"/>
      <c r="H14" s="4">
        <v>10</v>
      </c>
      <c r="I14" s="4">
        <v>10</v>
      </c>
      <c r="J14" s="4"/>
    </row>
    <row r="15" ht="57.75" spans="1:10">
      <c r="A15" s="14"/>
      <c r="B15" s="15"/>
      <c r="C15" s="16" t="s">
        <v>40</v>
      </c>
      <c r="D15" s="4" t="s">
        <v>41</v>
      </c>
      <c r="E15" s="12" t="s">
        <v>42</v>
      </c>
      <c r="F15" s="17" t="s">
        <v>43</v>
      </c>
      <c r="G15" s="18"/>
      <c r="H15" s="4">
        <v>20</v>
      </c>
      <c r="I15" s="4">
        <v>20</v>
      </c>
      <c r="J15" s="4"/>
    </row>
    <row r="16" ht="57.75" spans="1:10">
      <c r="A16" s="14"/>
      <c r="B16" s="15"/>
      <c r="C16" s="4" t="s">
        <v>44</v>
      </c>
      <c r="D16" s="19" t="s">
        <v>45</v>
      </c>
      <c r="E16" s="19" t="s">
        <v>46</v>
      </c>
      <c r="F16" s="20" t="s">
        <v>47</v>
      </c>
      <c r="G16" s="21"/>
      <c r="H16" s="4">
        <v>10</v>
      </c>
      <c r="I16" s="4">
        <v>10</v>
      </c>
      <c r="J16" s="4"/>
    </row>
    <row r="17" ht="15" spans="1:10">
      <c r="A17" s="14"/>
      <c r="B17" s="15"/>
      <c r="C17" s="22" t="s">
        <v>48</v>
      </c>
      <c r="D17" s="4" t="s">
        <v>49</v>
      </c>
      <c r="E17" s="12" t="s">
        <v>50</v>
      </c>
      <c r="F17" s="5" t="s">
        <v>50</v>
      </c>
      <c r="G17" s="7"/>
      <c r="H17" s="4">
        <v>10</v>
      </c>
      <c r="I17" s="4">
        <v>10</v>
      </c>
      <c r="J17" s="4"/>
    </row>
    <row r="18" ht="29.25" spans="1:10">
      <c r="A18" s="14"/>
      <c r="B18" s="15" t="s">
        <v>51</v>
      </c>
      <c r="C18" s="15" t="s">
        <v>52</v>
      </c>
      <c r="D18" s="4" t="s">
        <v>53</v>
      </c>
      <c r="E18" s="12" t="s">
        <v>54</v>
      </c>
      <c r="F18" s="20" t="s">
        <v>55</v>
      </c>
      <c r="G18" s="21"/>
      <c r="H18" s="4">
        <v>10</v>
      </c>
      <c r="I18" s="4">
        <v>10</v>
      </c>
      <c r="J18" s="27"/>
    </row>
    <row r="19" ht="29.25" spans="1:10">
      <c r="A19" s="14"/>
      <c r="B19" s="15"/>
      <c r="C19" s="15" t="s">
        <v>56</v>
      </c>
      <c r="D19" s="4" t="s">
        <v>57</v>
      </c>
      <c r="E19" s="12" t="s">
        <v>58</v>
      </c>
      <c r="F19" s="17" t="s">
        <v>59</v>
      </c>
      <c r="G19" s="18"/>
      <c r="H19" s="4">
        <v>10</v>
      </c>
      <c r="I19" s="4">
        <v>9</v>
      </c>
      <c r="J19" s="27" t="s">
        <v>60</v>
      </c>
    </row>
    <row r="20" ht="29.25" spans="1:10">
      <c r="A20" s="14"/>
      <c r="B20" s="15"/>
      <c r="C20" s="15" t="s">
        <v>61</v>
      </c>
      <c r="D20" s="4" t="s">
        <v>62</v>
      </c>
      <c r="E20" s="4" t="s">
        <v>62</v>
      </c>
      <c r="F20" s="5" t="s">
        <v>62</v>
      </c>
      <c r="G20" s="7"/>
      <c r="H20" s="4">
        <v>0</v>
      </c>
      <c r="I20" s="4">
        <v>0</v>
      </c>
      <c r="J20" s="4"/>
    </row>
    <row r="21" ht="29.25" spans="1:10">
      <c r="A21" s="14"/>
      <c r="B21" s="15"/>
      <c r="C21" s="15" t="s">
        <v>63</v>
      </c>
      <c r="D21" s="4" t="s">
        <v>64</v>
      </c>
      <c r="E21" s="4" t="s">
        <v>65</v>
      </c>
      <c r="F21" s="5" t="s">
        <v>65</v>
      </c>
      <c r="G21" s="7"/>
      <c r="H21" s="4">
        <v>10</v>
      </c>
      <c r="I21" s="4">
        <v>10</v>
      </c>
      <c r="J21" s="4"/>
    </row>
    <row r="22" ht="57.75" spans="1:10">
      <c r="A22" s="14"/>
      <c r="B22" s="15" t="s">
        <v>66</v>
      </c>
      <c r="C22" s="15" t="s">
        <v>67</v>
      </c>
      <c r="D22" s="4" t="s">
        <v>68</v>
      </c>
      <c r="E22" s="12" t="s">
        <v>69</v>
      </c>
      <c r="F22" s="17" t="s">
        <v>70</v>
      </c>
      <c r="G22" s="18"/>
      <c r="H22" s="4">
        <v>10</v>
      </c>
      <c r="I22" s="4">
        <v>10</v>
      </c>
      <c r="J22" s="4"/>
    </row>
    <row r="23" ht="15" spans="1:10">
      <c r="A23" s="23" t="s">
        <v>71</v>
      </c>
      <c r="B23" s="23"/>
      <c r="C23" s="23"/>
      <c r="D23" s="23"/>
      <c r="E23" s="23"/>
      <c r="F23" s="23"/>
      <c r="G23" s="23"/>
      <c r="H23" s="23">
        <v>100</v>
      </c>
      <c r="I23" s="28">
        <f>SUM(I14:I22,J7)</f>
        <v>98.967219413549</v>
      </c>
      <c r="J23" s="4"/>
    </row>
    <row r="24" ht="153.6" customHeight="1" spans="1:10">
      <c r="A24" s="24" t="s">
        <v>72</v>
      </c>
      <c r="B24" s="24"/>
      <c r="C24" s="24"/>
      <c r="D24" s="24"/>
      <c r="E24" s="24"/>
      <c r="F24" s="24"/>
      <c r="G24" s="24"/>
      <c r="H24" s="24"/>
      <c r="I24" s="24"/>
      <c r="J24" s="2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2015-06-07T10:17:00Z</dcterms:created>
  <cp:lastPrinted>2020-04-24T18:17:00Z</cp:lastPrinted>
  <dcterms:modified xsi:type="dcterms:W3CDTF">2021-06-01T12:13:14Z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