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附件2" sheetId="1" r:id="rId1"/>
  </sheets>
  <definedNames>
    <definedName name="_xlnm.Print_Area" localSheetId="0">附件2!$A$1:$J$25</definedName>
  </definedNames>
  <calcPr calcId="144525"/>
</workbook>
</file>

<file path=xl/sharedStrings.xml><?xml version="1.0" encoding="utf-8"?>
<sst xmlns="http://schemas.openxmlformats.org/spreadsheetml/2006/main" count="84" uniqueCount="69">
  <si>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</si>
  <si>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</si>
  <si>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</si>
  <si>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信息系统等级保护安全整改建设</t>
  </si>
  <si>
    <t>主管部门</t>
  </si>
  <si>
    <t>北京市卫生健康委员会</t>
  </si>
  <si>
    <t>实施单位</t>
  </si>
  <si>
    <t>北京市卫生健康委信息中心</t>
  </si>
  <si>
    <t>项目负责人</t>
  </si>
  <si>
    <t>朱正</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</si>
  <si>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</si>
  <si>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</si>
  <si>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</si>
  <si>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</si>
  <si>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</si>
  <si>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</si>
  <si>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</si>
  <si>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</si>
  <si>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</si>
  <si>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</si>
  <si>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</si>
  <si>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</si>
  <si>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</si>
  <si>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</si>
  <si>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</si>
  <si>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</si>
  <si>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 北京市卫生计生委信息系统等级保护安全整改建设项目租赁的费用支付</t>
  </si>
  <si>
    <t>绩效指标</t>
  </si>
  <si>
    <t>一级指标</t>
  </si>
  <si>
    <t>二级指标</t>
  </si>
  <si>
    <t>三级指标</t>
  </si>
  <si>
    <t>年度指标值(A)</t>
  </si>
  <si>
    <t>实际完成值(B)</t>
  </si>
  <si>
    <t>分值</t>
  </si>
  <si>
    <t>偏差原因分析及改进措施</t>
  </si>
  <si>
    <t>产出指标(50分)</t>
  </si>
  <si>
    <t>数量指标</t>
  </si>
  <si>
    <t>通过等级保护测评信息系统数量</t>
  </si>
  <si>
    <t>质量指标</t>
  </si>
  <si>
    <t>符合信息安全管理体系</t>
  </si>
  <si>
    <t>达到相关体系要求</t>
  </si>
  <si>
    <t>符合相关体系要求</t>
  </si>
  <si>
    <t>时效指标</t>
  </si>
  <si>
    <t>项目计划完成时间</t>
  </si>
  <si>
    <t>12个月</t>
  </si>
  <si>
    <t>成本指标</t>
  </si>
  <si>
    <t>项目经费控制</t>
  </si>
  <si>
    <t>234.8万元</t>
  </si>
  <si>
    <t>效果指标(30分)</t>
  </si>
  <si>
    <t>经济效益
指标</t>
  </si>
  <si>
    <t>社会效益
指标</t>
  </si>
  <si>
    <t>经济性</t>
  </si>
  <si>
    <t>减少因设备信息安全事件导致的故障，给卫生计生行业自身和服务对象造成的经济损失。</t>
  </si>
  <si>
    <t>系统陈旧，需要升级改造，需要投入更多的安全防护</t>
  </si>
  <si>
    <t>社会影响力</t>
  </si>
  <si>
    <t>缩短系统响应时间，提升信息系统交互效率，使得卫生计生委可以承载更多的业务系统</t>
  </si>
  <si>
    <t>系统陈旧，需要升级改造</t>
  </si>
  <si>
    <t>生态效益
指标</t>
  </si>
  <si>
    <t>无</t>
  </si>
  <si>
    <t>可持续影响指标</t>
  </si>
  <si>
    <t>持久性</t>
  </si>
  <si>
    <t>不断优化资源、合理调度，促进信息化、信息安全事业健康发展</t>
  </si>
  <si>
    <t>满意度
指标
（10分）</t>
  </si>
  <si>
    <t>服务对象满意度指标</t>
  </si>
  <si>
    <t>用户满意度</t>
  </si>
  <si>
    <t>有助于提高业务处理效率、提高社会满意率，提升公众形象。用户满意度≥90%</t>
  </si>
  <si>
    <t>满意度调查未形成资料体现</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</si>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</sst>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1"/>
      <color rgb="FFFA7D00"/>
      <name val="等线"/>
      <charset val="0"/>
      <scheme val="minor"/>
    </font>
    <font>
      <b/>
      <sz val="11"/>
      <color theme="3"/>
      <name val="等线"/>
      <charset val="134"/>
      <scheme val="minor"/>
    </font>
    <font>
      <sz val="11"/>
      <color theme="1"/>
      <name val="等线"/>
      <charset val="0"/>
      <scheme val="minor"/>
    </font>
    <font>
      <sz val="11"/>
      <color theme="0"/>
      <name val="等线"/>
      <charset val="0"/>
      <scheme val="minor"/>
    </font>
    <font>
      <sz val="11"/>
      <color rgb="FF3F3F76"/>
      <name val="等线"/>
      <charset val="0"/>
      <scheme val="minor"/>
    </font>
    <font>
      <b/>
      <sz val="13"/>
      <color theme="3"/>
      <name val="等线"/>
      <charset val="134"/>
      <scheme val="minor"/>
    </font>
    <font>
      <b/>
      <sz val="11"/>
      <color rgb="FFFFFFFF"/>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1"/>
      <color rgb="FF3F3F3F"/>
      <name val="等线"/>
      <charset val="0"/>
      <scheme val="minor"/>
    </font>
    <font>
      <sz val="11"/>
      <color rgb="FFFA7D00"/>
      <name val="等线"/>
      <charset val="0"/>
      <scheme val="minor"/>
    </font>
    <font>
      <b/>
      <sz val="11"/>
      <color theme="1"/>
      <name val="等线"/>
      <charset val="0"/>
      <scheme val="minor"/>
    </font>
    <font>
      <sz val="11"/>
      <color rgb="FF9C6500"/>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1"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1" applyNumberFormat="0" applyFont="0" applyAlignment="0" applyProtection="0">
      <alignment vertical="center"/>
    </xf>
    <xf numFmtId="0" fontId="10" fillId="5" borderId="0" applyNumberFormat="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12" fillId="0" borderId="9" applyNumberFormat="0" applyFill="0" applyAlignment="0" applyProtection="0">
      <alignment vertical="center"/>
    </xf>
    <xf numFmtId="0" fontId="10" fillId="4" borderId="0" applyNumberFormat="0" applyBorder="0" applyAlignment="0" applyProtection="0">
      <alignment vertical="center"/>
    </xf>
    <xf numFmtId="0" fontId="8" fillId="0" borderId="12" applyNumberFormat="0" applyFill="0" applyAlignment="0" applyProtection="0">
      <alignment vertical="center"/>
    </xf>
    <xf numFmtId="0" fontId="10" fillId="19" borderId="0" applyNumberFormat="0" applyBorder="0" applyAlignment="0" applyProtection="0">
      <alignment vertical="center"/>
    </xf>
    <xf numFmtId="0" fontId="21" fillId="2" borderId="13" applyNumberFormat="0" applyAlignment="0" applyProtection="0">
      <alignment vertical="center"/>
    </xf>
    <xf numFmtId="0" fontId="7" fillId="2" borderId="8" applyNumberFormat="0" applyAlignment="0" applyProtection="0">
      <alignment vertical="center"/>
    </xf>
    <xf numFmtId="0" fontId="13" fillId="10" borderId="10" applyNumberFormat="0" applyAlignment="0" applyProtection="0">
      <alignment vertical="center"/>
    </xf>
    <xf numFmtId="0" fontId="9" fillId="23" borderId="0" applyNumberFormat="0" applyBorder="0" applyAlignment="0" applyProtection="0">
      <alignment vertical="center"/>
    </xf>
    <xf numFmtId="0" fontId="10" fillId="26"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5" fillId="28" borderId="0" applyNumberFormat="0" applyBorder="0" applyAlignment="0" applyProtection="0">
      <alignment vertical="center"/>
    </xf>
    <xf numFmtId="0" fontId="24" fillId="27" borderId="0" applyNumberFormat="0" applyBorder="0" applyAlignment="0" applyProtection="0">
      <alignment vertical="center"/>
    </xf>
    <xf numFmtId="0" fontId="9" fillId="25" borderId="0" applyNumberFormat="0" applyBorder="0" applyAlignment="0" applyProtection="0">
      <alignment vertical="center"/>
    </xf>
    <xf numFmtId="0" fontId="10" fillId="18" borderId="0" applyNumberFormat="0" applyBorder="0" applyAlignment="0" applyProtection="0">
      <alignment vertical="center"/>
    </xf>
    <xf numFmtId="0" fontId="9" fillId="12"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9" fillId="17" borderId="0" applyNumberFormat="0" applyBorder="0" applyAlignment="0" applyProtection="0">
      <alignment vertical="center"/>
    </xf>
    <xf numFmtId="0" fontId="10" fillId="31"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9" fillId="3" borderId="0" applyNumberFormat="0" applyBorder="0" applyAlignment="0" applyProtection="0">
      <alignment vertical="center"/>
    </xf>
    <xf numFmtId="0" fontId="10" fillId="20" borderId="0" applyNumberFormat="0" applyBorder="0" applyAlignment="0" applyProtection="0">
      <alignment vertical="center"/>
    </xf>
    <xf numFmtId="0" fontId="9" fillId="7"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9" fillId="24" borderId="0" applyNumberFormat="0" applyBorder="0" applyAlignment="0" applyProtection="0">
      <alignment vertical="center"/>
    </xf>
    <xf numFmtId="0" fontId="10" fillId="30" borderId="0" applyNumberFormat="0" applyBorder="0" applyAlignment="0" applyProtection="0">
      <alignment vertical="center"/>
    </xf>
  </cellStyleXfs>
  <cellXfs count="23">
    <xf numFmtId="0" fontId="0" fillId="0" borderId="0" xfId="0"/>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horizontal="center" vertical="center" wrapText="1"/>
    </xf>
    <xf numFmtId="0" fontId="3" fillId="0" borderId="7" xfId="0" applyFont="1" applyBorder="1" applyAlignment="1">
      <alignment horizontal="left" vertical="center" wrapText="1"/>
    </xf>
    <xf numFmtId="10"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view="pageBreakPreview" zoomScale="80" zoomScaleNormal="100" topLeftCell="A18" workbookViewId="0">
      <selection activeCell="J23" sqref="J23"/>
    </sheetView>
  </sheetViews>
  <sheetFormatPr defaultColWidth="9" defaultRowHeight="14.2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9" width="9" style="1"/>
    <col min="10" max="10" width="23.625" style="1" customWidth="1"/>
    <col min="11" max="31" width="9" style="1"/>
    <col min="32" max="32" width="31.375" style="1"/>
    <col min="33"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4" t="s">
        <v>7</v>
      </c>
      <c r="I4" s="4"/>
      <c r="J4" s="4"/>
    </row>
    <row r="5" ht="20.1" customHeight="1" spans="1:10">
      <c r="A5" s="4" t="s">
        <v>8</v>
      </c>
      <c r="B5" s="4"/>
      <c r="C5" s="4"/>
      <c r="D5" s="5" t="s">
        <v>9</v>
      </c>
      <c r="E5" s="6"/>
      <c r="F5" s="7"/>
      <c r="G5" s="4" t="s">
        <v>10</v>
      </c>
      <c r="H5" s="4">
        <v>83366939</v>
      </c>
      <c r="I5" s="4"/>
      <c r="J5" s="4"/>
    </row>
    <row r="6" ht="29.25" spans="1:10">
      <c r="A6" s="4" t="s">
        <v>11</v>
      </c>
      <c r="B6" s="4"/>
      <c r="C6" s="4"/>
      <c r="D6" s="4"/>
      <c r="E6" s="4" t="s">
        <v>12</v>
      </c>
      <c r="F6" s="4" t="s">
        <v>13</v>
      </c>
      <c r="G6" s="4" t="s">
        <v>14</v>
      </c>
      <c r="H6" s="4" t="s">
        <v>15</v>
      </c>
      <c r="I6" s="4" t="s">
        <v>16</v>
      </c>
      <c r="J6" s="4" t="s">
        <v>17</v>
      </c>
    </row>
    <row r="7" ht="20.1" customHeight="1" spans="1:10">
      <c r="A7" s="4"/>
      <c r="B7" s="4"/>
      <c r="C7" s="4"/>
      <c r="D7" s="8" t="s">
        <v>18</v>
      </c>
      <c r="E7" s="4">
        <v>234.8</v>
      </c>
      <c r="F7" s="4">
        <v>234.8</v>
      </c>
      <c r="G7" s="4">
        <v>234.8</v>
      </c>
      <c r="H7" s="4">
        <v>10</v>
      </c>
      <c r="I7" s="22">
        <f>G7/F7</f>
        <v>1</v>
      </c>
      <c r="J7" s="4">
        <f>I7*H7</f>
        <v>10</v>
      </c>
    </row>
    <row r="8" ht="29.25" spans="1:10">
      <c r="A8" s="4"/>
      <c r="B8" s="4"/>
      <c r="C8" s="4"/>
      <c r="D8" s="9" t="s">
        <v>19</v>
      </c>
      <c r="E8" s="4">
        <v>234.8</v>
      </c>
      <c r="F8" s="4">
        <v>234.8</v>
      </c>
      <c r="G8" s="4">
        <v>234.8</v>
      </c>
      <c r="H8" s="4" t="s">
        <v>20</v>
      </c>
      <c r="I8" s="4"/>
      <c r="J8" s="4" t="s">
        <v>20</v>
      </c>
    </row>
    <row r="9" ht="24.95" customHeight="1" spans="1:10">
      <c r="A9" s="4"/>
      <c r="B9" s="4"/>
      <c r="C9" s="4"/>
      <c r="D9" s="4" t="s">
        <v>21</v>
      </c>
      <c r="E9" s="4"/>
      <c r="F9" s="4"/>
      <c r="G9" s="4"/>
      <c r="H9" s="4" t="s">
        <v>20</v>
      </c>
      <c r="I9" s="4"/>
      <c r="J9" s="4"/>
    </row>
    <row r="10" ht="18.95" customHeight="1" spans="1:10">
      <c r="A10" s="4"/>
      <c r="B10" s="4"/>
      <c r="C10" s="4"/>
      <c r="D10" s="9" t="s">
        <v>22</v>
      </c>
      <c r="E10" s="4"/>
      <c r="F10" s="4"/>
      <c r="G10" s="4"/>
      <c r="H10" s="4" t="s">
        <v>20</v>
      </c>
      <c r="I10" s="4"/>
      <c r="J10" s="4" t="s">
        <v>20</v>
      </c>
    </row>
    <row r="11" ht="26.1" customHeight="1" spans="1:10">
      <c r="A11" s="10" t="s">
        <v>23</v>
      </c>
      <c r="B11" s="4" t="s">
        <v>24</v>
      </c>
      <c r="C11" s="4"/>
      <c r="D11" s="4"/>
      <c r="E11" s="4"/>
      <c r="F11" s="4" t="s">
        <v>25</v>
      </c>
      <c r="G11" s="4"/>
      <c r="H11" s="4"/>
      <c r="I11" s="4"/>
      <c r="J11" s="4"/>
    </row>
    <row r="12" ht="75" customHeight="1" spans="1:10">
      <c r="A12" s="10"/>
      <c r="B12" s="4" t="s">
        <v>26</v>
      </c>
      <c r="C12" s="4"/>
      <c r="D12" s="4"/>
      <c r="E12" s="4"/>
      <c r="F12" s="4" t="s">
        <v>26</v>
      </c>
      <c r="G12" s="4"/>
      <c r="H12" s="4"/>
      <c r="I12" s="4"/>
      <c r="J12" s="4"/>
    </row>
    <row r="13" ht="29.25" spans="1:10">
      <c r="A13" s="10" t="s">
        <v>27</v>
      </c>
      <c r="B13" s="4" t="s">
        <v>28</v>
      </c>
      <c r="C13" s="4" t="s">
        <v>29</v>
      </c>
      <c r="D13" s="4" t="s">
        <v>30</v>
      </c>
      <c r="E13" s="4" t="s">
        <v>31</v>
      </c>
      <c r="F13" s="5" t="s">
        <v>32</v>
      </c>
      <c r="G13" s="7"/>
      <c r="H13" s="4" t="s">
        <v>33</v>
      </c>
      <c r="I13" s="4" t="s">
        <v>17</v>
      </c>
      <c r="J13" s="4" t="s">
        <v>34</v>
      </c>
    </row>
    <row r="14" ht="36" customHeight="1" spans="1:10">
      <c r="A14" s="10"/>
      <c r="B14" s="11" t="s">
        <v>35</v>
      </c>
      <c r="C14" s="4" t="s">
        <v>36</v>
      </c>
      <c r="D14" s="12" t="s">
        <v>37</v>
      </c>
      <c r="E14" s="12">
        <v>2</v>
      </c>
      <c r="F14" s="13">
        <v>2</v>
      </c>
      <c r="G14" s="14"/>
      <c r="H14" s="12">
        <v>15</v>
      </c>
      <c r="I14" s="12">
        <v>15</v>
      </c>
      <c r="J14" s="12"/>
    </row>
    <row r="15" ht="29.25" spans="1:10">
      <c r="A15" s="10"/>
      <c r="B15" s="11"/>
      <c r="C15" s="4" t="s">
        <v>38</v>
      </c>
      <c r="D15" s="12" t="s">
        <v>39</v>
      </c>
      <c r="E15" s="12" t="s">
        <v>40</v>
      </c>
      <c r="F15" s="13" t="s">
        <v>41</v>
      </c>
      <c r="G15" s="14"/>
      <c r="H15" s="12">
        <v>15</v>
      </c>
      <c r="I15" s="12">
        <v>15</v>
      </c>
      <c r="J15" s="12"/>
    </row>
    <row r="16" ht="36" customHeight="1" spans="1:10">
      <c r="A16" s="10"/>
      <c r="B16" s="11"/>
      <c r="C16" s="4" t="s">
        <v>42</v>
      </c>
      <c r="D16" s="12" t="s">
        <v>43</v>
      </c>
      <c r="E16" s="12" t="s">
        <v>44</v>
      </c>
      <c r="F16" s="13" t="s">
        <v>44</v>
      </c>
      <c r="G16" s="14"/>
      <c r="H16" s="12">
        <v>10</v>
      </c>
      <c r="I16" s="12">
        <v>10</v>
      </c>
      <c r="J16" s="12"/>
    </row>
    <row r="17" ht="33.75" customHeight="1" spans="1:10">
      <c r="A17" s="10"/>
      <c r="B17" s="11"/>
      <c r="C17" s="4" t="s">
        <v>45</v>
      </c>
      <c r="D17" s="12" t="s">
        <v>46</v>
      </c>
      <c r="E17" s="12" t="s">
        <v>47</v>
      </c>
      <c r="F17" s="13" t="s">
        <v>47</v>
      </c>
      <c r="G17" s="14"/>
      <c r="H17" s="12">
        <v>10</v>
      </c>
      <c r="I17" s="12">
        <v>10</v>
      </c>
      <c r="J17" s="12"/>
    </row>
    <row r="18" ht="29.25" spans="1:10">
      <c r="A18" s="10"/>
      <c r="B18" s="11" t="s">
        <v>48</v>
      </c>
      <c r="C18" s="11" t="s">
        <v>49</v>
      </c>
      <c r="D18" s="12"/>
      <c r="E18" s="12"/>
      <c r="F18" s="13"/>
      <c r="G18" s="14"/>
      <c r="H18" s="12"/>
      <c r="I18" s="12"/>
      <c r="J18" s="12"/>
    </row>
    <row r="19" ht="72" spans="1:10">
      <c r="A19" s="10"/>
      <c r="B19" s="11"/>
      <c r="C19" s="15" t="s">
        <v>50</v>
      </c>
      <c r="D19" s="16" t="s">
        <v>51</v>
      </c>
      <c r="E19" s="16" t="s">
        <v>52</v>
      </c>
      <c r="F19" s="17" t="s">
        <v>52</v>
      </c>
      <c r="G19" s="18"/>
      <c r="H19" s="16">
        <v>10</v>
      </c>
      <c r="I19" s="16">
        <v>9</v>
      </c>
      <c r="J19" s="16" t="s">
        <v>53</v>
      </c>
    </row>
    <row r="20" ht="72" spans="1:10">
      <c r="A20" s="10"/>
      <c r="B20" s="11"/>
      <c r="C20" s="19"/>
      <c r="D20" s="4" t="s">
        <v>54</v>
      </c>
      <c r="E20" s="4" t="s">
        <v>55</v>
      </c>
      <c r="F20" s="5" t="s">
        <v>55</v>
      </c>
      <c r="G20" s="7"/>
      <c r="H20" s="4">
        <v>10</v>
      </c>
      <c r="I20" s="4">
        <v>9</v>
      </c>
      <c r="J20" s="4" t="s">
        <v>56</v>
      </c>
    </row>
    <row r="21" ht="29.25" spans="1:10">
      <c r="A21" s="10"/>
      <c r="B21" s="11"/>
      <c r="C21" s="11" t="s">
        <v>57</v>
      </c>
      <c r="D21" s="4" t="s">
        <v>58</v>
      </c>
      <c r="E21" s="4" t="s">
        <v>58</v>
      </c>
      <c r="F21" s="5" t="s">
        <v>58</v>
      </c>
      <c r="G21" s="7"/>
      <c r="H21" s="4">
        <v>0</v>
      </c>
      <c r="I21" s="4">
        <v>0</v>
      </c>
      <c r="J21" s="4"/>
    </row>
    <row r="22" ht="57.75" spans="1:10">
      <c r="A22" s="10"/>
      <c r="B22" s="11"/>
      <c r="C22" s="11" t="s">
        <v>59</v>
      </c>
      <c r="D22" s="4" t="s">
        <v>60</v>
      </c>
      <c r="E22" s="4" t="s">
        <v>61</v>
      </c>
      <c r="F22" s="5" t="s">
        <v>61</v>
      </c>
      <c r="G22" s="7"/>
      <c r="H22" s="4">
        <v>10</v>
      </c>
      <c r="I22" s="4">
        <v>9</v>
      </c>
      <c r="J22" s="4" t="s">
        <v>56</v>
      </c>
    </row>
    <row r="23" ht="57.75" spans="1:10">
      <c r="A23" s="10"/>
      <c r="B23" s="11" t="s">
        <v>62</v>
      </c>
      <c r="C23" s="11" t="s">
        <v>63</v>
      </c>
      <c r="D23" s="4" t="s">
        <v>64</v>
      </c>
      <c r="E23" s="4" t="s">
        <v>65</v>
      </c>
      <c r="F23" s="5" t="s">
        <v>65</v>
      </c>
      <c r="G23" s="7"/>
      <c r="H23" s="4">
        <v>10</v>
      </c>
      <c r="I23" s="4">
        <v>9</v>
      </c>
      <c r="J23" s="4" t="s">
        <v>66</v>
      </c>
    </row>
    <row r="24" ht="15" spans="1:10">
      <c r="A24" s="20" t="s">
        <v>67</v>
      </c>
      <c r="B24" s="20"/>
      <c r="C24" s="20"/>
      <c r="D24" s="20"/>
      <c r="E24" s="20"/>
      <c r="F24" s="20"/>
      <c r="G24" s="20"/>
      <c r="H24" s="20">
        <v>100</v>
      </c>
      <c r="I24" s="20">
        <f>SUM(I14:I23,J7)</f>
        <v>96</v>
      </c>
      <c r="J24" s="4"/>
    </row>
    <row r="25" ht="153.6" customHeight="1" spans="1:10">
      <c r="A25" s="21" t="s">
        <v>68</v>
      </c>
      <c r="B25" s="21"/>
      <c r="C25" s="21"/>
      <c r="D25" s="21"/>
      <c r="E25" s="21"/>
      <c r="F25" s="21"/>
      <c r="G25" s="21"/>
      <c r="H25" s="21"/>
      <c r="I25" s="21"/>
      <c r="J25" s="21"/>
    </row>
  </sheetData>
  <mergeCells count="3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7"/>
    <mergeCell ref="B18:B22"/>
    <mergeCell ref="C19:C20"/>
    <mergeCell ref="A6:C10"/>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2021-05-12T06:07:39Z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EEC4BB8407984A9C92AA85AD698AFB7F</vt:lpwstr>
  </property>
</Properties>
</file>